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7F3334A4-98D5-41BF-B1DE-AE4528B52B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B14" i="1"/>
  <c r="C11" i="1"/>
  <c r="B13" i="1" l="1"/>
</calcChain>
</file>

<file path=xl/sharedStrings.xml><?xml version="1.0" encoding="utf-8"?>
<sst xmlns="http://schemas.openxmlformats.org/spreadsheetml/2006/main" count="18" uniqueCount="15">
  <si>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</si>
  <si>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</si>
  <si>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</si>
  <si>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</si>
  <si>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</si>
  <si>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</si>
  <si>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</si>
  <si>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</si>
  <si>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23.08.2022.</t>
  </si>
  <si>
    <t>24.08.2022.</t>
  </si>
  <si>
    <t>IZVOD  BR. 160</t>
  </si>
  <si>
    <t>OSTALI TROŠKOVI - 07F</t>
  </si>
  <si>
    <t>DNEVNICE 2022-06 SANITETSKI PREVOZ DOPUNA</t>
  </si>
  <si>
    <t>DNEVNICE 2022-07 SANITETSKI PREVOZ</t>
  </si>
  <si>
    <t>POGREBNI TROŠKOVI - MARIANA NIKOLIĆ PAVLOVIĆ - 07G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</si>
</sst>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2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0" fontId="1" fillId="0" borderId="14" xfId="0" applyFont="1" applyBorder="1"/>
    <xf numFmtId="4" fontId="1" fillId="0" borderId="15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0" fontId="20" fillId="0" borderId="10" xfId="0" applyFont="1" applyBorder="1"/>
    <xf numFmtId="4" fontId="20" fillId="0" borderId="11" xfId="0" applyNumberFormat="1" applyFont="1" applyBorder="1" applyAlignment="1">
      <alignment horizontal="right"/>
    </xf>
    <xf numFmtId="0" fontId="20" fillId="0" borderId="16" xfId="0" applyFont="1" applyBorder="1"/>
    <xf numFmtId="4" fontId="20" fillId="0" borderId="17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582693.85999999905</v>
      </c>
    </row>
    <row r="8" spans="1:3" x14ac:dyDescent="0.25">
      <c r="A8" s="6" t="s">
        <v>2</v>
      </c>
      <c r="B8" s="6" t="s">
        <v>8</v>
      </c>
      <c r="C8" s="7">
        <v>1080671.459999999</v>
      </c>
    </row>
    <row r="9" spans="1:3" x14ac:dyDescent="0.25">
      <c r="A9" s="6" t="s">
        <v>7</v>
      </c>
      <c r="B9" s="6" t="s">
        <v>9</v>
      </c>
      <c r="C9" s="8">
        <v>4846</v>
      </c>
    </row>
    <row r="10" spans="1:3" x14ac:dyDescent="0.25">
      <c r="A10" s="9" t="s">
        <v>6</v>
      </c>
      <c r="B10" s="6" t="s">
        <v>9</v>
      </c>
      <c r="C10" s="10">
        <v>502823.6</v>
      </c>
    </row>
    <row r="11" spans="1:3" x14ac:dyDescent="0.25">
      <c r="A11" s="11"/>
      <c r="B11" s="6"/>
      <c r="C11" s="1">
        <f>C8+C9-C10</f>
        <v>582693.85999999905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24.08.2022.</v>
      </c>
    </row>
    <row r="14" spans="1:3" x14ac:dyDescent="0.25">
      <c r="A14" s="18" t="s">
        <v>11</v>
      </c>
      <c r="B14" s="19">
        <f>SUM(B15:B16)</f>
        <v>456290.6</v>
      </c>
    </row>
    <row r="15" spans="1:3" x14ac:dyDescent="0.25">
      <c r="A15" s="14" t="s">
        <v>12</v>
      </c>
      <c r="B15" s="15">
        <v>5399.88</v>
      </c>
    </row>
    <row r="16" spans="1:3" x14ac:dyDescent="0.25">
      <c r="A16" s="16" t="s">
        <v>13</v>
      </c>
      <c r="B16" s="17">
        <v>450890.72</v>
      </c>
    </row>
    <row r="17" spans="1:2" x14ac:dyDescent="0.25">
      <c r="A17" s="20" t="s">
        <v>14</v>
      </c>
      <c r="B17" s="21">
        <v>46533</v>
      </c>
    </row>
    <row r="18" spans="1:2" x14ac:dyDescent="0.25">
      <c r="B18" s="1">
        <f>B14+B17</f>
        <v>502823.6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2022-08-25T05:18:10Z</dcterms:modified>
</cp:coreProperties>
</file>